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0980" windowHeight="5910" firstSheet="1" activeTab="1"/>
  </bookViews>
  <sheets>
    <sheet name="גיליון4" sheetId="1" r:id="rId1"/>
    <sheet name="גיליון1" sheetId="2" r:id="rId2"/>
    <sheet name="גיליון2" sheetId="3" r:id="rId3"/>
    <sheet name="גיליון3" sheetId="4" r:id="rId4"/>
  </sheets>
  <definedNames/>
  <calcPr fullCalcOnLoad="1"/>
</workbook>
</file>

<file path=xl/sharedStrings.xml><?xml version="1.0" encoding="utf-8"?>
<sst xmlns="http://schemas.openxmlformats.org/spreadsheetml/2006/main" count="104" uniqueCount="69">
  <si>
    <t>נ.ז.</t>
  </si>
  <si>
    <t xml:space="preserve">שכר </t>
  </si>
  <si>
    <t>שעות</t>
  </si>
  <si>
    <t>שנה א</t>
  </si>
  <si>
    <t>שנה ב</t>
  </si>
  <si>
    <t>שנה ג</t>
  </si>
  <si>
    <t>סיכום</t>
  </si>
  <si>
    <t>קונצרט (דו-שבועי)</t>
  </si>
  <si>
    <t>פתוח שמיעה 1</t>
  </si>
  <si>
    <t>מבחן האזנה סמ' א' (תלת-שבועי)</t>
  </si>
  <si>
    <t>מבחן האזנה סמ' ב' (תלת שבועי)</t>
  </si>
  <si>
    <t>קוד</t>
  </si>
  <si>
    <t>שם  קורס</t>
  </si>
  <si>
    <t>פתוח שמיעה 2</t>
  </si>
  <si>
    <t>מבחן האזנה סמ' ב' (תלת-שבועי)</t>
  </si>
  <si>
    <t>ניתוח יצירות</t>
  </si>
  <si>
    <t>מבחן האזנה סמ' א'</t>
  </si>
  <si>
    <t xml:space="preserve"> מבחן האזנה סמ' ב'</t>
  </si>
  <si>
    <t>סמינריון חובה</t>
  </si>
  <si>
    <t>הרמוניה ליד המקלדת וקריאת פ. 1</t>
  </si>
  <si>
    <t>הרמוניה ליד המקלדת וקריאת פ. 2</t>
  </si>
  <si>
    <t>2-2</t>
  </si>
  <si>
    <t>0-2</t>
  </si>
  <si>
    <t>2-0</t>
  </si>
  <si>
    <t>1-1</t>
  </si>
  <si>
    <t>3-0</t>
  </si>
  <si>
    <t>0-3</t>
  </si>
  <si>
    <t>שעות פרונטליות</t>
  </si>
  <si>
    <t>4-0</t>
  </si>
  <si>
    <t>0-4</t>
  </si>
  <si>
    <t>מוזיקה בתרבויות העולם</t>
  </si>
  <si>
    <t>סיוגיות וכיווני מחקר במוזיקה של תרבות העולם</t>
  </si>
  <si>
    <t>מוזיקה של קהילות ישראל</t>
  </si>
  <si>
    <t>מוזיקה יהודית: שיטות מחקר, שימור ותיעוד</t>
  </si>
  <si>
    <t>מיומנויות ביבליוגרפיות</t>
  </si>
  <si>
    <t>קורסי חובה (18.5 נ.ז.)</t>
  </si>
  <si>
    <t>תורת המוזיקה 1 - הרצאה</t>
  </si>
  <si>
    <t>תורת המוזיקה 1 – תרגיל</t>
  </si>
  <si>
    <t>תולדות המוזיקה המערבית 1</t>
  </si>
  <si>
    <t>תולדות המוזיקה המערבית 2</t>
  </si>
  <si>
    <t>תורת המוזיקה 2 – הרצאה</t>
  </si>
  <si>
    <t>תורת המוזיקה 2 – תרגיל</t>
  </si>
  <si>
    <t>תולדות המוזיקה המערבית 3</t>
  </si>
  <si>
    <t>תולדות המוזיקה המערבית 4</t>
  </si>
  <si>
    <t>ביצוע</t>
  </si>
  <si>
    <t>קבוצות ביצוע (לפחות אחת)</t>
  </si>
  <si>
    <t>סה"כ קורסי בחירה</t>
  </si>
  <si>
    <t>סה"כ קבוצות ביצוע</t>
  </si>
  <si>
    <t>סה"כ חובת בחירה</t>
  </si>
  <si>
    <t>סה"כ סמינריונים</t>
  </si>
  <si>
    <t>סה"כ קורסי חובה</t>
  </si>
  <si>
    <t>הכרת המחשב ותוכנות מוזיקליות</t>
  </si>
  <si>
    <t>קורסי בחירה (3 נ.ז.)*</t>
  </si>
  <si>
    <t>מבחר חפשי מתוך קורסים שלא נלקחו במסגרת חובת בחירה</t>
  </si>
  <si>
    <r>
      <t>סמינריונים (3 נ.ז. )</t>
    </r>
    <r>
      <rPr>
        <sz val="9"/>
        <rFont val="Tahoma"/>
        <family val="2"/>
      </rPr>
      <t xml:space="preserve">(חובה לקחת שני סמינריונים, לפחות אחד מהם סמינריון חובה) </t>
    </r>
  </si>
  <si>
    <t>שנים א- ג</t>
  </si>
  <si>
    <t>מבנה מסלול</t>
  </si>
  <si>
    <t>סמינריונים שנה ג'</t>
  </si>
  <si>
    <t>חובה שנים א'-ג'</t>
  </si>
  <si>
    <t>חובת בחירה אתנומוזיקולוגיה</t>
  </si>
  <si>
    <t>קבוצות ביצוע</t>
  </si>
  <si>
    <t>קורסי בחירה</t>
  </si>
  <si>
    <t>סה"כ</t>
  </si>
  <si>
    <r>
      <t xml:space="preserve">G </t>
    </r>
    <r>
      <rPr>
        <sz val="10"/>
        <rFont val="David"/>
        <family val="2"/>
      </rPr>
      <t>/ מסלולים/ דו-ראשי מתשע"ז  19.05.16</t>
    </r>
  </si>
  <si>
    <t>מסלול דו ראשי לא מובנה מתשע"ט (47-260)</t>
  </si>
  <si>
    <t>25.7.18</t>
  </si>
  <si>
    <t xml:space="preserve">קריאת פרטיטורות </t>
  </si>
  <si>
    <r>
      <t xml:space="preserve">סמינריון מחקר </t>
    </r>
    <r>
      <rPr>
        <sz val="10"/>
        <rFont val="Tahoma"/>
        <family val="2"/>
      </rPr>
      <t>(מתוך קורסי בחירה)</t>
    </r>
  </si>
  <si>
    <t>חובת בחירה אתנו מוזיקולוגיה        (2 מתוך 4 מהקורסים הבאים)</t>
  </si>
</sst>
</file>

<file path=xl/styles.xml><?xml version="1.0" encoding="utf-8"?>
<styleSheet xmlns="http://schemas.openxmlformats.org/spreadsheetml/2006/main">
  <numFmts count="28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David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Tahoma"/>
      <family val="2"/>
    </font>
    <font>
      <b/>
      <i/>
      <u val="single"/>
      <sz val="11"/>
      <name val="Tahoma"/>
      <family val="2"/>
    </font>
    <font>
      <i/>
      <sz val="11"/>
      <name val="Arial"/>
      <family val="2"/>
    </font>
    <font>
      <sz val="9"/>
      <name val="Tahoma"/>
      <family val="2"/>
    </font>
    <font>
      <b/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Tahom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 readingOrder="2"/>
    </xf>
    <xf numFmtId="0" fontId="5" fillId="0" borderId="0" xfId="0" applyFont="1" applyAlignment="1">
      <alignment horizontal="right" readingOrder="2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top" wrapText="1" readingOrder="2"/>
    </xf>
    <xf numFmtId="0" fontId="1" fillId="0" borderId="0" xfId="0" applyFont="1" applyBorder="1" applyAlignment="1">
      <alignment horizontal="left" vertical="top" wrapText="1" readingOrder="2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 readingOrder="2"/>
    </xf>
    <xf numFmtId="49" fontId="0" fillId="0" borderId="0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center" vertical="top" wrapText="1" readingOrder="2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top" wrapText="1" readingOrder="2"/>
    </xf>
    <xf numFmtId="0" fontId="12" fillId="0" borderId="0" xfId="0" applyFont="1" applyAlignment="1">
      <alignment/>
    </xf>
    <xf numFmtId="0" fontId="0" fillId="0" borderId="0" xfId="0" applyAlignment="1">
      <alignment horizontal="right" readingOrder="2"/>
    </xf>
    <xf numFmtId="0" fontId="0" fillId="0" borderId="0" xfId="0" applyFont="1" applyAlignment="1">
      <alignment horizontal="right" readingOrder="2"/>
    </xf>
    <xf numFmtId="49" fontId="0" fillId="0" borderId="0" xfId="0" applyNumberFormat="1" applyAlignment="1">
      <alignment horizontal="right" vertical="center" readingOrder="2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readingOrder="2"/>
    </xf>
    <xf numFmtId="0" fontId="1" fillId="0" borderId="10" xfId="0" applyFont="1" applyBorder="1" applyAlignment="1">
      <alignment horizontal="center" vertical="top" wrapText="1" readingOrder="2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readingOrder="2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top" wrapText="1" readingOrder="2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 readingOrder="2"/>
    </xf>
    <xf numFmtId="0" fontId="2" fillId="0" borderId="13" xfId="0" applyFont="1" applyBorder="1" applyAlignment="1">
      <alignment horizontal="right" vertical="top" wrapText="1" readingOrder="2"/>
    </xf>
    <xf numFmtId="49" fontId="2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 readingOrder="2"/>
    </xf>
    <xf numFmtId="0" fontId="10" fillId="0" borderId="13" xfId="0" applyFont="1" applyBorder="1" applyAlignment="1">
      <alignment horizontal="right" vertical="top" wrapText="1" readingOrder="2"/>
    </xf>
    <xf numFmtId="49" fontId="10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top" wrapText="1" readingOrder="2"/>
    </xf>
    <xf numFmtId="0" fontId="1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rightToLeft="1" tabSelected="1" zoomScalePageLayoutView="0" workbookViewId="0" topLeftCell="A1">
      <selection activeCell="C49" sqref="C49"/>
    </sheetView>
  </sheetViews>
  <sheetFormatPr defaultColWidth="9.140625" defaultRowHeight="12.75"/>
  <cols>
    <col min="1" max="1" width="7.57421875" style="0" customWidth="1"/>
    <col min="2" max="2" width="8.00390625" style="0" customWidth="1"/>
    <col min="3" max="3" width="34.7109375" style="0" customWidth="1"/>
    <col min="4" max="4" width="12.28125" style="4" customWidth="1"/>
    <col min="6" max="6" width="9.7109375" style="0" customWidth="1"/>
    <col min="7" max="7" width="9.8515625" style="0" customWidth="1"/>
  </cols>
  <sheetData>
    <row r="1" ht="13.5" customHeight="1">
      <c r="B1" s="5"/>
    </row>
    <row r="2" spans="2:7" ht="24.75" customHeight="1">
      <c r="B2" s="24"/>
      <c r="C2" s="25" t="s">
        <v>64</v>
      </c>
      <c r="D2" s="25"/>
      <c r="E2" s="25"/>
      <c r="F2" s="24"/>
      <c r="G2" s="6" t="s">
        <v>65</v>
      </c>
    </row>
    <row r="3" spans="3:7" ht="19.5" customHeight="1" thickBot="1">
      <c r="C3" s="2" t="s">
        <v>56</v>
      </c>
      <c r="D3" s="2"/>
      <c r="E3" s="2"/>
      <c r="G3" s="6"/>
    </row>
    <row r="4" spans="2:7" ht="29.25" customHeight="1">
      <c r="B4" s="26" t="s">
        <v>11</v>
      </c>
      <c r="C4" s="26" t="s">
        <v>12</v>
      </c>
      <c r="D4" s="27" t="s">
        <v>27</v>
      </c>
      <c r="E4" s="26" t="s">
        <v>0</v>
      </c>
      <c r="F4" s="26" t="s">
        <v>1</v>
      </c>
      <c r="G4" s="26" t="s">
        <v>2</v>
      </c>
    </row>
    <row r="5" spans="2:7" s="20" customFormat="1" ht="19.5" customHeight="1">
      <c r="B5" s="28"/>
      <c r="C5" s="29" t="s">
        <v>58</v>
      </c>
      <c r="D5" s="29"/>
      <c r="E5" s="29">
        <v>18.5</v>
      </c>
      <c r="F5" s="28">
        <v>22.5</v>
      </c>
      <c r="G5" s="29">
        <v>34.5</v>
      </c>
    </row>
    <row r="6" spans="2:7" s="20" customFormat="1" ht="19.5" customHeight="1">
      <c r="B6" s="28"/>
      <c r="C6" s="29" t="s">
        <v>57</v>
      </c>
      <c r="D6" s="29"/>
      <c r="E6" s="28">
        <v>3</v>
      </c>
      <c r="F6" s="28">
        <v>3</v>
      </c>
      <c r="G6" s="28">
        <v>3</v>
      </c>
    </row>
    <row r="7" spans="2:7" s="20" customFormat="1" ht="19.5" customHeight="1">
      <c r="B7" s="28"/>
      <c r="C7" s="28" t="s">
        <v>59</v>
      </c>
      <c r="D7" s="29"/>
      <c r="E7" s="29">
        <v>2</v>
      </c>
      <c r="F7" s="28">
        <v>2</v>
      </c>
      <c r="G7" s="29">
        <v>2</v>
      </c>
    </row>
    <row r="8" spans="2:7" s="20" customFormat="1" ht="19.5" customHeight="1">
      <c r="B8" s="28"/>
      <c r="C8" s="29" t="s">
        <v>60</v>
      </c>
      <c r="D8" s="29"/>
      <c r="E8" s="29">
        <v>0.5</v>
      </c>
      <c r="F8" s="28">
        <v>2</v>
      </c>
      <c r="G8" s="29">
        <v>2</v>
      </c>
    </row>
    <row r="9" spans="2:7" s="20" customFormat="1" ht="19.5" customHeight="1">
      <c r="B9" s="28"/>
      <c r="C9" s="29" t="s">
        <v>61</v>
      </c>
      <c r="D9" s="29"/>
      <c r="E9" s="29">
        <v>3</v>
      </c>
      <c r="F9" s="28">
        <v>3</v>
      </c>
      <c r="G9" s="29">
        <v>3</v>
      </c>
    </row>
    <row r="10" spans="2:7" s="23" customFormat="1" ht="19.5" customHeight="1" thickBot="1">
      <c r="B10" s="30"/>
      <c r="C10" s="31" t="s">
        <v>62</v>
      </c>
      <c r="D10" s="31"/>
      <c r="E10" s="31">
        <f>SUM(E5:E9)</f>
        <v>27</v>
      </c>
      <c r="F10" s="30">
        <f>SUM(F5:F9)</f>
        <v>32.5</v>
      </c>
      <c r="G10" s="31">
        <f>SUM(G5:G9)</f>
        <v>44.5</v>
      </c>
    </row>
    <row r="11" spans="2:7" s="20" customFormat="1" ht="19.5" customHeight="1">
      <c r="B11" s="21"/>
      <c r="C11" s="22"/>
      <c r="D11" s="22"/>
      <c r="E11" s="22"/>
      <c r="F11" s="21"/>
      <c r="G11" s="22"/>
    </row>
    <row r="12" spans="3:5" ht="15" thickBot="1">
      <c r="C12" s="2"/>
      <c r="D12" s="2"/>
      <c r="E12" s="2"/>
    </row>
    <row r="13" spans="1:7" ht="43.5" customHeight="1" thickBot="1">
      <c r="A13" s="2"/>
      <c r="B13" s="32" t="s">
        <v>11</v>
      </c>
      <c r="C13" s="32" t="s">
        <v>12</v>
      </c>
      <c r="D13" s="33" t="s">
        <v>27</v>
      </c>
      <c r="E13" s="32" t="s">
        <v>0</v>
      </c>
      <c r="F13" s="32" t="s">
        <v>1</v>
      </c>
      <c r="G13" s="32" t="s">
        <v>2</v>
      </c>
    </row>
    <row r="14" spans="1:7" s="48" customFormat="1" ht="20.25" customHeight="1" thickBot="1">
      <c r="A14" s="46"/>
      <c r="B14" s="47"/>
      <c r="C14" s="47" t="s">
        <v>35</v>
      </c>
      <c r="D14" s="33"/>
      <c r="E14" s="47"/>
      <c r="F14" s="47"/>
      <c r="G14" s="47"/>
    </row>
    <row r="15" spans="1:7" ht="15" thickBot="1">
      <c r="A15" s="2" t="s">
        <v>3</v>
      </c>
      <c r="B15" s="34">
        <v>1</v>
      </c>
      <c r="C15" s="35" t="s">
        <v>7</v>
      </c>
      <c r="D15" s="36" t="s">
        <v>22</v>
      </c>
      <c r="E15" s="34">
        <v>0</v>
      </c>
      <c r="F15" s="34">
        <v>0</v>
      </c>
      <c r="G15" s="34">
        <v>2</v>
      </c>
    </row>
    <row r="16" spans="1:7" ht="15" thickBot="1">
      <c r="A16" s="2"/>
      <c r="B16" s="34">
        <v>102</v>
      </c>
      <c r="C16" s="35" t="s">
        <v>8</v>
      </c>
      <c r="D16" s="36" t="s">
        <v>21</v>
      </c>
      <c r="E16" s="34">
        <v>1</v>
      </c>
      <c r="F16" s="34">
        <v>2</v>
      </c>
      <c r="G16" s="34">
        <v>2</v>
      </c>
    </row>
    <row r="17" spans="1:7" ht="15" thickBot="1">
      <c r="A17" s="2"/>
      <c r="B17" s="34">
        <v>105</v>
      </c>
      <c r="C17" s="35" t="s">
        <v>34</v>
      </c>
      <c r="D17" s="36" t="s">
        <v>22</v>
      </c>
      <c r="E17" s="34">
        <v>1</v>
      </c>
      <c r="F17" s="34">
        <v>1</v>
      </c>
      <c r="G17" s="34">
        <v>1</v>
      </c>
    </row>
    <row r="18" spans="1:7" ht="15" thickBot="1">
      <c r="A18" s="2"/>
      <c r="B18" s="34">
        <v>110</v>
      </c>
      <c r="C18" s="35" t="s">
        <v>36</v>
      </c>
      <c r="D18" s="36" t="s">
        <v>21</v>
      </c>
      <c r="E18" s="34">
        <v>2</v>
      </c>
      <c r="F18" s="34">
        <v>2</v>
      </c>
      <c r="G18" s="34">
        <v>2</v>
      </c>
    </row>
    <row r="19" spans="1:7" ht="15" thickBot="1">
      <c r="A19" s="2"/>
      <c r="B19" s="34">
        <v>110</v>
      </c>
      <c r="C19" s="35" t="s">
        <v>37</v>
      </c>
      <c r="D19" s="36" t="s">
        <v>24</v>
      </c>
      <c r="E19" s="34">
        <v>0.5</v>
      </c>
      <c r="F19" s="34">
        <v>1</v>
      </c>
      <c r="G19" s="34">
        <v>1</v>
      </c>
    </row>
    <row r="20" spans="1:7" ht="15" thickBot="1">
      <c r="A20" s="2"/>
      <c r="B20" s="34">
        <v>115</v>
      </c>
      <c r="C20" s="35" t="s">
        <v>9</v>
      </c>
      <c r="D20" s="36" t="s">
        <v>22</v>
      </c>
      <c r="E20" s="34">
        <v>0</v>
      </c>
      <c r="F20" s="34">
        <v>0</v>
      </c>
      <c r="G20" s="34">
        <v>1</v>
      </c>
    </row>
    <row r="21" spans="1:7" ht="15" thickBot="1">
      <c r="A21" s="2"/>
      <c r="B21" s="34">
        <v>116</v>
      </c>
      <c r="C21" s="35" t="s">
        <v>10</v>
      </c>
      <c r="D21" s="36" t="s">
        <v>23</v>
      </c>
      <c r="E21" s="34">
        <v>0</v>
      </c>
      <c r="F21" s="34">
        <v>0</v>
      </c>
      <c r="G21" s="34">
        <v>1</v>
      </c>
    </row>
    <row r="22" spans="1:7" s="11" customFormat="1" ht="15" thickBot="1">
      <c r="A22" s="10"/>
      <c r="B22" s="34">
        <v>132</v>
      </c>
      <c r="C22" s="35" t="s">
        <v>38</v>
      </c>
      <c r="D22" s="36" t="s">
        <v>29</v>
      </c>
      <c r="E22" s="34">
        <v>2</v>
      </c>
      <c r="F22" s="34">
        <v>2</v>
      </c>
      <c r="G22" s="34">
        <v>2</v>
      </c>
    </row>
    <row r="23" spans="1:7" ht="15" thickBot="1">
      <c r="A23" s="1"/>
      <c r="B23" s="34">
        <v>135</v>
      </c>
      <c r="C23" s="35" t="s">
        <v>19</v>
      </c>
      <c r="D23" s="36" t="s">
        <v>24</v>
      </c>
      <c r="E23" s="34">
        <v>0.5</v>
      </c>
      <c r="F23" s="34">
        <v>1</v>
      </c>
      <c r="G23" s="34">
        <v>1</v>
      </c>
    </row>
    <row r="24" spans="1:7" s="11" customFormat="1" ht="15" thickBot="1">
      <c r="A24" s="12"/>
      <c r="B24" s="34">
        <v>144</v>
      </c>
      <c r="C24" s="35" t="s">
        <v>39</v>
      </c>
      <c r="D24" s="36" t="s">
        <v>28</v>
      </c>
      <c r="E24" s="34">
        <v>2</v>
      </c>
      <c r="F24" s="34">
        <v>2</v>
      </c>
      <c r="G24" s="34">
        <v>2</v>
      </c>
    </row>
    <row r="25" spans="1:7" ht="15" thickBot="1">
      <c r="A25" s="1"/>
      <c r="B25" s="34"/>
      <c r="C25" s="44"/>
      <c r="D25" s="36"/>
      <c r="E25" s="32"/>
      <c r="F25" s="32"/>
      <c r="G25" s="32"/>
    </row>
    <row r="26" spans="1:7" ht="15" thickBot="1">
      <c r="A26" s="2" t="s">
        <v>4</v>
      </c>
      <c r="B26" s="34">
        <v>2</v>
      </c>
      <c r="C26" s="35" t="s">
        <v>7</v>
      </c>
      <c r="D26" s="36" t="s">
        <v>22</v>
      </c>
      <c r="E26" s="34">
        <v>0</v>
      </c>
      <c r="F26" s="34">
        <v>0</v>
      </c>
      <c r="G26" s="34">
        <v>2</v>
      </c>
    </row>
    <row r="27" spans="1:7" ht="15" thickBot="1">
      <c r="A27" s="2"/>
      <c r="B27" s="34">
        <v>200</v>
      </c>
      <c r="C27" s="35" t="s">
        <v>40</v>
      </c>
      <c r="D27" s="36" t="s">
        <v>21</v>
      </c>
      <c r="E27" s="34">
        <v>2</v>
      </c>
      <c r="F27" s="34">
        <v>2</v>
      </c>
      <c r="G27" s="34">
        <v>2</v>
      </c>
    </row>
    <row r="28" spans="1:7" ht="15" thickBot="1">
      <c r="A28" s="2"/>
      <c r="B28" s="34">
        <v>200</v>
      </c>
      <c r="C28" s="35" t="s">
        <v>41</v>
      </c>
      <c r="D28" s="36" t="s">
        <v>24</v>
      </c>
      <c r="E28" s="34">
        <v>0.5</v>
      </c>
      <c r="F28" s="34">
        <v>1</v>
      </c>
      <c r="G28" s="34">
        <v>1</v>
      </c>
    </row>
    <row r="29" spans="1:7" ht="15" thickBot="1">
      <c r="A29" s="2"/>
      <c r="B29" s="34">
        <v>204</v>
      </c>
      <c r="C29" s="35" t="s">
        <v>13</v>
      </c>
      <c r="D29" s="36" t="s">
        <v>21</v>
      </c>
      <c r="E29" s="34">
        <v>1</v>
      </c>
      <c r="F29" s="34">
        <v>2</v>
      </c>
      <c r="G29" s="34">
        <v>2</v>
      </c>
    </row>
    <row r="30" spans="1:7" ht="15" thickBot="1">
      <c r="A30" s="2"/>
      <c r="B30" s="34">
        <v>215</v>
      </c>
      <c r="C30" s="35" t="s">
        <v>9</v>
      </c>
      <c r="D30" s="36" t="s">
        <v>22</v>
      </c>
      <c r="E30" s="34">
        <v>0</v>
      </c>
      <c r="F30" s="34">
        <v>0</v>
      </c>
      <c r="G30" s="34">
        <v>1</v>
      </c>
    </row>
    <row r="31" spans="2:7" ht="15" thickBot="1">
      <c r="B31" s="34">
        <v>216</v>
      </c>
      <c r="C31" s="35" t="s">
        <v>14</v>
      </c>
      <c r="D31" s="36" t="s">
        <v>23</v>
      </c>
      <c r="E31" s="34">
        <v>0</v>
      </c>
      <c r="F31" s="34">
        <v>0</v>
      </c>
      <c r="G31" s="34">
        <v>1</v>
      </c>
    </row>
    <row r="32" spans="2:7" ht="15" thickBot="1">
      <c r="B32" s="34">
        <v>222</v>
      </c>
      <c r="C32" s="35" t="s">
        <v>20</v>
      </c>
      <c r="D32" s="36" t="s">
        <v>24</v>
      </c>
      <c r="E32" s="34">
        <v>0.5</v>
      </c>
      <c r="F32" s="34">
        <v>1</v>
      </c>
      <c r="G32" s="34">
        <v>1</v>
      </c>
    </row>
    <row r="33" spans="2:7" s="11" customFormat="1" ht="15" thickBot="1">
      <c r="B33" s="34">
        <v>231</v>
      </c>
      <c r="C33" s="35" t="s">
        <v>42</v>
      </c>
      <c r="D33" s="36" t="s">
        <v>29</v>
      </c>
      <c r="E33" s="34">
        <v>2</v>
      </c>
      <c r="F33" s="34">
        <v>2</v>
      </c>
      <c r="G33" s="34">
        <v>2</v>
      </c>
    </row>
    <row r="34" spans="2:7" s="11" customFormat="1" ht="15" thickBot="1">
      <c r="B34" s="34">
        <v>234</v>
      </c>
      <c r="C34" s="35" t="s">
        <v>43</v>
      </c>
      <c r="D34" s="36" t="s">
        <v>28</v>
      </c>
      <c r="E34" s="34">
        <v>2</v>
      </c>
      <c r="F34" s="34">
        <v>2</v>
      </c>
      <c r="G34" s="34">
        <v>2</v>
      </c>
    </row>
    <row r="35" spans="2:7" ht="15" thickBot="1">
      <c r="B35" s="34"/>
      <c r="C35" s="44"/>
      <c r="D35" s="36"/>
      <c r="E35" s="32"/>
      <c r="F35" s="32"/>
      <c r="G35" s="34"/>
    </row>
    <row r="36" spans="1:7" ht="15" thickBot="1">
      <c r="A36" s="2" t="s">
        <v>5</v>
      </c>
      <c r="B36" s="34">
        <v>3</v>
      </c>
      <c r="C36" s="35" t="s">
        <v>7</v>
      </c>
      <c r="D36" s="36" t="s">
        <v>22</v>
      </c>
      <c r="E36" s="34">
        <v>0</v>
      </c>
      <c r="F36" s="34">
        <v>0</v>
      </c>
      <c r="G36" s="34">
        <v>2</v>
      </c>
    </row>
    <row r="37" spans="1:7" ht="15" thickBot="1">
      <c r="A37" s="2"/>
      <c r="B37" s="34">
        <v>315</v>
      </c>
      <c r="C37" s="35" t="s">
        <v>16</v>
      </c>
      <c r="D37" s="36" t="s">
        <v>22</v>
      </c>
      <c r="E37" s="34">
        <v>0</v>
      </c>
      <c r="F37" s="34">
        <v>0</v>
      </c>
      <c r="G37" s="34">
        <v>1</v>
      </c>
    </row>
    <row r="38" spans="1:7" ht="15" thickBot="1">
      <c r="A38" s="2"/>
      <c r="B38" s="34">
        <v>316</v>
      </c>
      <c r="C38" s="35" t="s">
        <v>17</v>
      </c>
      <c r="D38" s="36" t="s">
        <v>23</v>
      </c>
      <c r="E38" s="34">
        <v>0</v>
      </c>
      <c r="F38" s="34">
        <v>0</v>
      </c>
      <c r="G38" s="34">
        <v>1</v>
      </c>
    </row>
    <row r="39" spans="2:7" ht="15" thickBot="1">
      <c r="B39" s="34">
        <v>339</v>
      </c>
      <c r="C39" s="35" t="s">
        <v>15</v>
      </c>
      <c r="D39" s="36" t="s">
        <v>26</v>
      </c>
      <c r="E39" s="34">
        <v>1.5</v>
      </c>
      <c r="F39" s="34">
        <v>1.5</v>
      </c>
      <c r="G39" s="34">
        <v>1.5</v>
      </c>
    </row>
    <row r="40" spans="2:7" s="13" customFormat="1" ht="15" thickBot="1">
      <c r="B40" s="37"/>
      <c r="C40" s="38" t="s">
        <v>50</v>
      </c>
      <c r="D40" s="39"/>
      <c r="E40" s="37">
        <f>SUM(E15:E39)</f>
        <v>18.5</v>
      </c>
      <c r="F40" s="37">
        <f>SUM(F15:F39)</f>
        <v>22.5</v>
      </c>
      <c r="G40" s="37">
        <f>SUM(G15:G39)</f>
        <v>34.5</v>
      </c>
    </row>
    <row r="41" spans="2:7" s="13" customFormat="1" ht="15" thickBot="1">
      <c r="B41" s="37"/>
      <c r="C41" s="38"/>
      <c r="D41" s="39"/>
      <c r="E41" s="37"/>
      <c r="F41" s="37"/>
      <c r="G41" s="37"/>
    </row>
    <row r="42" spans="1:7" ht="37.5" thickBot="1">
      <c r="A42" s="2" t="s">
        <v>5</v>
      </c>
      <c r="B42" s="34"/>
      <c r="C42" s="40" t="s">
        <v>54</v>
      </c>
      <c r="D42" s="36"/>
      <c r="E42" s="34"/>
      <c r="F42" s="34"/>
      <c r="G42" s="34"/>
    </row>
    <row r="43" spans="2:7" ht="15" thickBot="1">
      <c r="B43" s="34">
        <v>327</v>
      </c>
      <c r="C43" s="35" t="s">
        <v>18</v>
      </c>
      <c r="D43" s="36" t="s">
        <v>25</v>
      </c>
      <c r="E43" s="34">
        <v>1.5</v>
      </c>
      <c r="F43" s="34">
        <v>1.5</v>
      </c>
      <c r="G43" s="34">
        <v>1.5</v>
      </c>
    </row>
    <row r="44" spans="2:7" ht="15" thickBot="1">
      <c r="B44" s="34">
        <v>329</v>
      </c>
      <c r="C44" s="35" t="s">
        <v>18</v>
      </c>
      <c r="D44" s="36" t="s">
        <v>26</v>
      </c>
      <c r="E44" s="34">
        <v>1.5</v>
      </c>
      <c r="F44" s="34">
        <v>1.5</v>
      </c>
      <c r="G44" s="34">
        <v>1.5</v>
      </c>
    </row>
    <row r="45" spans="2:7" ht="15" thickBot="1">
      <c r="B45" s="34"/>
      <c r="C45" s="35" t="s">
        <v>67</v>
      </c>
      <c r="D45" s="36"/>
      <c r="E45" s="34">
        <v>1.5</v>
      </c>
      <c r="F45" s="34">
        <v>1.5</v>
      </c>
      <c r="G45" s="34">
        <v>1.5</v>
      </c>
    </row>
    <row r="46" spans="2:7" s="13" customFormat="1" ht="14.25" customHeight="1" thickBot="1">
      <c r="B46" s="37"/>
      <c r="C46" s="38" t="s">
        <v>49</v>
      </c>
      <c r="D46" s="39"/>
      <c r="E46" s="37">
        <v>3</v>
      </c>
      <c r="F46" s="37">
        <f>SUM(F44:F45)</f>
        <v>3</v>
      </c>
      <c r="G46" s="37">
        <f>SUM(G44:G45)</f>
        <v>3</v>
      </c>
    </row>
    <row r="47" spans="2:7" s="13" customFormat="1" ht="12.75" customHeight="1" thickBot="1">
      <c r="B47" s="37"/>
      <c r="C47" s="38"/>
      <c r="D47" s="39"/>
      <c r="E47" s="37"/>
      <c r="F47" s="37"/>
      <c r="G47" s="37"/>
    </row>
    <row r="48" spans="1:7" ht="34.5" customHeight="1" thickBot="1">
      <c r="A48" s="2" t="s">
        <v>55</v>
      </c>
      <c r="B48" s="34"/>
      <c r="C48" s="40" t="s">
        <v>68</v>
      </c>
      <c r="D48" s="36"/>
      <c r="E48" s="34"/>
      <c r="F48" s="34"/>
      <c r="G48" s="34"/>
    </row>
    <row r="49" spans="1:7" ht="15" thickBot="1">
      <c r="A49" s="2"/>
      <c r="B49" s="34">
        <v>118</v>
      </c>
      <c r="C49" s="35" t="s">
        <v>30</v>
      </c>
      <c r="D49" s="36" t="s">
        <v>22</v>
      </c>
      <c r="E49" s="34">
        <v>1</v>
      </c>
      <c r="F49" s="34">
        <v>1</v>
      </c>
      <c r="G49" s="34">
        <v>1</v>
      </c>
    </row>
    <row r="50" spans="1:7" ht="29.25" thickBot="1">
      <c r="A50" s="2"/>
      <c r="B50" s="34">
        <v>119</v>
      </c>
      <c r="C50" s="35" t="s">
        <v>31</v>
      </c>
      <c r="D50" s="36" t="s">
        <v>22</v>
      </c>
      <c r="E50" s="34">
        <v>1</v>
      </c>
      <c r="F50" s="34">
        <v>1</v>
      </c>
      <c r="G50" s="34">
        <v>1</v>
      </c>
    </row>
    <row r="51" spans="1:7" ht="15" thickBot="1">
      <c r="A51" s="2"/>
      <c r="B51" s="34">
        <v>208</v>
      </c>
      <c r="C51" s="35" t="s">
        <v>32</v>
      </c>
      <c r="D51" s="36" t="s">
        <v>22</v>
      </c>
      <c r="E51" s="34">
        <v>1</v>
      </c>
      <c r="F51" s="34">
        <v>1</v>
      </c>
      <c r="G51" s="34">
        <v>1</v>
      </c>
    </row>
    <row r="52" spans="2:7" ht="29.25" thickBot="1">
      <c r="B52" s="34">
        <v>228</v>
      </c>
      <c r="C52" s="35" t="s">
        <v>33</v>
      </c>
      <c r="D52" s="36" t="s">
        <v>23</v>
      </c>
      <c r="E52" s="34">
        <v>1</v>
      </c>
      <c r="F52" s="34">
        <v>1</v>
      </c>
      <c r="G52" s="34">
        <v>1</v>
      </c>
    </row>
    <row r="53" spans="2:7" s="13" customFormat="1" ht="15" thickBot="1">
      <c r="B53" s="37"/>
      <c r="C53" s="38" t="s">
        <v>48</v>
      </c>
      <c r="D53" s="39"/>
      <c r="E53" s="37">
        <v>2</v>
      </c>
      <c r="F53" s="37">
        <f>SUM(F51:F52)</f>
        <v>2</v>
      </c>
      <c r="G53" s="37">
        <f>SUM(G51:G52)</f>
        <v>2</v>
      </c>
    </row>
    <row r="54" spans="2:7" s="13" customFormat="1" ht="15" thickBot="1">
      <c r="B54" s="37"/>
      <c r="C54" s="38"/>
      <c r="D54" s="39"/>
      <c r="E54" s="37"/>
      <c r="F54" s="37"/>
      <c r="G54" s="37"/>
    </row>
    <row r="55" spans="1:7" ht="15" thickBot="1">
      <c r="A55" s="2"/>
      <c r="B55" s="34"/>
      <c r="C55" s="40" t="s">
        <v>45</v>
      </c>
      <c r="D55" s="36"/>
      <c r="E55" s="34"/>
      <c r="F55" s="34"/>
      <c r="G55" s="34"/>
    </row>
    <row r="56" spans="1:7" ht="15" thickBot="1">
      <c r="A56" s="2" t="s">
        <v>44</v>
      </c>
      <c r="B56" s="34"/>
      <c r="C56" s="44"/>
      <c r="D56" s="36" t="s">
        <v>21</v>
      </c>
      <c r="E56" s="34">
        <v>0.5</v>
      </c>
      <c r="F56" s="34">
        <v>2</v>
      </c>
      <c r="G56" s="34">
        <v>2</v>
      </c>
    </row>
    <row r="57" spans="1:7" s="15" customFormat="1" ht="15" thickBot="1">
      <c r="A57" s="14"/>
      <c r="B57" s="37"/>
      <c r="C57" s="41" t="s">
        <v>47</v>
      </c>
      <c r="D57" s="39"/>
      <c r="E57" s="37">
        <v>0.5</v>
      </c>
      <c r="F57" s="37">
        <f>F56</f>
        <v>2</v>
      </c>
      <c r="G57" s="37">
        <f>G56</f>
        <v>2</v>
      </c>
    </row>
    <row r="58" spans="1:7" ht="15" thickBot="1">
      <c r="A58" s="2"/>
      <c r="B58" s="34"/>
      <c r="C58" s="44"/>
      <c r="D58" s="36"/>
      <c r="E58" s="34"/>
      <c r="F58" s="34"/>
      <c r="G58" s="34"/>
    </row>
    <row r="59" spans="1:7" ht="15" thickBot="1">
      <c r="A59" s="2"/>
      <c r="B59" s="34"/>
      <c r="C59" s="42" t="s">
        <v>52</v>
      </c>
      <c r="D59" s="45"/>
      <c r="E59" s="32"/>
      <c r="F59" s="32"/>
      <c r="G59" s="32"/>
    </row>
    <row r="60" spans="1:7" ht="15" thickBot="1">
      <c r="A60" s="1"/>
      <c r="B60" s="34">
        <v>140</v>
      </c>
      <c r="C60" s="35" t="s">
        <v>51</v>
      </c>
      <c r="D60" s="36" t="s">
        <v>24</v>
      </c>
      <c r="E60" s="34">
        <v>0.5</v>
      </c>
      <c r="F60" s="34">
        <v>1</v>
      </c>
      <c r="G60" s="34">
        <v>1</v>
      </c>
    </row>
    <row r="61" spans="1:7" ht="15" thickBot="1">
      <c r="A61" s="1"/>
      <c r="B61" s="34">
        <v>121</v>
      </c>
      <c r="C61" s="35" t="s">
        <v>66</v>
      </c>
      <c r="D61" s="36" t="s">
        <v>23</v>
      </c>
      <c r="E61" s="34">
        <v>1</v>
      </c>
      <c r="F61" s="34">
        <v>1</v>
      </c>
      <c r="G61" s="34">
        <v>1</v>
      </c>
    </row>
    <row r="62" spans="1:7" ht="29.25" thickBot="1">
      <c r="A62" s="1"/>
      <c r="B62" s="34"/>
      <c r="C62" s="35" t="s">
        <v>53</v>
      </c>
      <c r="D62" s="36"/>
      <c r="E62" s="34">
        <v>1.5</v>
      </c>
      <c r="F62" s="34">
        <v>1</v>
      </c>
      <c r="G62" s="34">
        <v>1</v>
      </c>
    </row>
    <row r="63" spans="1:7" s="13" customFormat="1" ht="15" thickBot="1">
      <c r="A63" s="19"/>
      <c r="B63" s="37"/>
      <c r="C63" s="38" t="s">
        <v>46</v>
      </c>
      <c r="D63" s="39"/>
      <c r="E63" s="37">
        <v>3</v>
      </c>
      <c r="F63" s="37">
        <v>3</v>
      </c>
      <c r="G63" s="37">
        <v>3</v>
      </c>
    </row>
    <row r="64" spans="1:7" ht="15" thickBot="1">
      <c r="A64" s="2"/>
      <c r="B64" s="34"/>
      <c r="C64" s="43"/>
      <c r="D64" s="45"/>
      <c r="E64" s="32"/>
      <c r="F64" s="32"/>
      <c r="G64" s="32"/>
    </row>
    <row r="65" spans="1:7" ht="15" thickBot="1">
      <c r="A65" s="2" t="s">
        <v>6</v>
      </c>
      <c r="B65" s="34"/>
      <c r="C65" s="44"/>
      <c r="D65" s="45"/>
      <c r="E65" s="32">
        <f>E40+E46+E53+E57+E63</f>
        <v>27</v>
      </c>
      <c r="F65" s="32">
        <f>F40+F46+F53+F57+F63</f>
        <v>32.5</v>
      </c>
      <c r="G65" s="32">
        <f>G40+G46+G53+G57+G63</f>
        <v>44.5</v>
      </c>
    </row>
    <row r="66" spans="1:7" ht="14.25">
      <c r="A66" s="2"/>
      <c r="B66" s="8"/>
      <c r="C66" s="1"/>
      <c r="D66" s="9"/>
      <c r="E66" s="5"/>
      <c r="F66" s="5"/>
      <c r="G66" s="5"/>
    </row>
    <row r="67" ht="12.75">
      <c r="B67" s="17"/>
    </row>
    <row r="68" ht="12.75">
      <c r="B68" s="17"/>
    </row>
    <row r="69" ht="12.75">
      <c r="B69" s="17"/>
    </row>
    <row r="70" spans="1:4" ht="12.75">
      <c r="A70" s="3" t="s">
        <v>63</v>
      </c>
      <c r="D70" s="7"/>
    </row>
    <row r="72" s="16" customFormat="1" ht="12.75">
      <c r="D72" s="18"/>
    </row>
  </sheetData>
  <sheetProtection/>
  <printOptions/>
  <pageMargins left="0.5511811023622047" right="0.5511811023622047" top="0.984251968503937" bottom="0.3937007874015748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Lowenstein</dc:creator>
  <cp:keywords/>
  <dc:description/>
  <cp:lastModifiedBy>VICTORIA SVIRIN</cp:lastModifiedBy>
  <cp:lastPrinted>2017-01-15T12:34:39Z</cp:lastPrinted>
  <dcterms:created xsi:type="dcterms:W3CDTF">2007-07-30T06:27:35Z</dcterms:created>
  <dcterms:modified xsi:type="dcterms:W3CDTF">2018-07-25T09:01:06Z</dcterms:modified>
  <cp:category/>
  <cp:version/>
  <cp:contentType/>
  <cp:contentStatus/>
</cp:coreProperties>
</file>